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</sheets>
  <definedNames>
    <definedName name="_xlnm.Print_Area" localSheetId="0">'Gantt'!$A1:$AF40</definedName>
    <definedName name="_xlnm.Print_Titles" localSheetId="0">'Gantt'!$8:$8</definedName>
  </definedNames>
  <calcPr calcId="171027" fullCalcOnLoad="1"/>
</workbook>
</file>

<file path=xl/sharedStrings.xml><?xml version="1.0" encoding="utf-8"?>
<sst xmlns="http://schemas.openxmlformats.org/spreadsheetml/2006/main" count="12" uniqueCount="12">
  <si>
    <t>PROJEKTPLAN – GANTT-SCHEMA</t>
  </si>
  <si>
    <t>Skriv projektets startdatum och en aktivitet per rad med start och slut. Veckorna i schemat fylls i automatiskt och visar 26 veckor från startveckan. Välj status i listan.</t>
  </si>
  <si>
    <t>Projekt</t>
  </si>
  <si>
    <t>Projektledare</t>
  </si>
  <si>
    <t>Projektets startdatum</t>
  </si>
  <si>
    <t>Aktivitet</t>
  </si>
  <si>
    <t>Ansvarig</t>
  </si>
  <si>
    <t>Start</t>
  </si>
  <si>
    <t>Slut</t>
  </si>
  <si>
    <t>Dagar</t>
  </si>
  <si>
    <t>Status</t>
  </si>
  <si>
    <t>Mörk stapel = planerad eller pågående aktivitet, ljus = klar. Behöver du fler än 26 veckor: markera den sista veckokolumnen och dra åt höger.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</si>
</sst>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241034"/>
      <sz val="18"/>
      <name val="Georgia"/>
    </font>
    <font>
      <i/>
      <color rgb="FF5D5468"/>
      <sz val="9"/>
    </font>
    <font>
      <b/>
      <color rgb="FF241034"/>
    </font>
    <font>
      <b/>
      <color rgb="FFFFFFFF"/>
      <sz val="10"/>
    </font>
    <font>
      <b/>
      <color rgb="FFFFFFFF"/>
      <sz val="8"/>
    </font>
    <font>
      <color rgb="FF5D5468"/>
      <sz val="9"/>
    </font>
  </fonts>
  <fills count="4">
    <fill>
      <patternFill patternType="none"/>
    </fill>
    <fill>
      <patternFill patternType="gray125"/>
    </fill>
    <fill>
      <patternFill patternType="solid">
        <fgColor rgb="FF241034"/>
      </patternFill>
    </fill>
    <fill>
      <patternFill patternType="solid">
        <fgColor rgb="FFF1EF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C6D8"/>
      </bottom>
      <diagonal/>
    </border>
    <border>
      <left style="thin">
        <color rgb="FFCFC6D8"/>
      </left>
      <right style="thin">
        <color rgb="FFCFC6D8"/>
      </right>
      <top style="thin">
        <color rgb="FFCFC6D8"/>
      </top>
      <bottom style="thin">
        <color rgb="FFCFC6D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164" fontId="0" fillId="0" borderId="0" xfId="0" applyNumberFormat="1"/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9C8AAE"/>
        </patternFill>
      </fill>
    </dxf>
    <dxf>
      <fill>
        <patternFill patternType="solid">
          <bgColor rgb="FF45216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0"/>
  <sheetViews>
    <sheetView workbookViewId="0" showGridLines="0">
      <pane xSplit="6" ySplit="8" topLeftCell="G9" activePane="bottomRight" state="frozen"/>
      <selection pane="bottomRight"/>
    </sheetView>
  </sheetViews>
  <sheetFormatPr defaultRowHeight="18" outlineLevelRow="0" outlineLevelCol="0" x14ac:dyDescent="55" customHeight="1"/>
  <cols>
    <col min="1" max="1" width="28" customWidth="1"/>
    <col min="2" max="2" width="14" customWidth="1"/>
    <col min="3" max="4" width="11" customWidth="1"/>
    <col min="5" max="5" width="7" customWidth="1"/>
    <col min="6" max="6" width="11" customWidth="1"/>
    <col min="7" max="32" width="4.6" customWidth="1"/>
  </cols>
  <sheetData>
    <row r="1" ht="30" customHeight="1" spans="1:3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28" customHeight="1" spans="1:3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ht="22" customHeight="1" spans="1:6" x14ac:dyDescent="0.25">
      <c r="A3" s="3" t="s">
        <v>2</v>
      </c>
      <c r="B3" s="4"/>
      <c r="C3" s="4"/>
      <c r="D3" s="4"/>
      <c r="E3" s="4"/>
      <c r="F3" s="4"/>
    </row>
    <row r="4" ht="22" customHeight="1" spans="1:6" x14ac:dyDescent="0.25">
      <c r="A4" s="3" t="s">
        <v>3</v>
      </c>
      <c r="B4" s="4"/>
      <c r="C4" s="4"/>
      <c r="D4" s="4"/>
      <c r="E4" s="4"/>
      <c r="F4" s="4"/>
    </row>
    <row r="5" ht="22" customHeight="1" spans="1:3" x14ac:dyDescent="0.25">
      <c r="A5" s="3" t="s">
        <v>4</v>
      </c>
      <c r="B5" s="5"/>
      <c r="C5" s="5"/>
    </row>
    <row r="7" hidden="1" spans="7:32" x14ac:dyDescent="0.25">
      <c r="G7" s="6">
        <f>IF($B$5="","",$B$5-WEEKDAY($B$5,2)+1)</f>
      </c>
      <c r="H7" s="6">
        <f>IF(G7="","",G7+7)</f>
      </c>
      <c r="I7" s="6">
        <f>IF(H7="","",H7+7)</f>
      </c>
      <c r="J7" s="6">
        <f>IF(I7="","",I7+7)</f>
      </c>
      <c r="K7" s="6">
        <f>IF(J7="","",J7+7)</f>
      </c>
      <c r="L7" s="6">
        <f>IF(K7="","",K7+7)</f>
      </c>
      <c r="M7" s="6">
        <f>IF(L7="","",L7+7)</f>
      </c>
      <c r="N7" s="6">
        <f>IF(M7="","",M7+7)</f>
      </c>
      <c r="O7" s="6">
        <f>IF(N7="","",N7+7)</f>
      </c>
      <c r="P7" s="6">
        <f>IF(O7="","",O7+7)</f>
      </c>
      <c r="Q7" s="6">
        <f>IF(P7="","",P7+7)</f>
      </c>
      <c r="R7" s="6">
        <f>IF(Q7="","",Q7+7)</f>
      </c>
      <c r="S7" s="6">
        <f>IF(R7="","",R7+7)</f>
      </c>
      <c r="T7" s="6">
        <f>IF(S7="","",S7+7)</f>
      </c>
      <c r="U7" s="6">
        <f>IF(T7="","",T7+7)</f>
      </c>
      <c r="V7" s="6">
        <f>IF(U7="","",U7+7)</f>
      </c>
      <c r="W7" s="6">
        <f>IF(V7="","",V7+7)</f>
      </c>
      <c r="X7" s="6">
        <f>IF(W7="","",W7+7)</f>
      </c>
      <c r="Y7" s="6">
        <f>IF(X7="","",X7+7)</f>
      </c>
      <c r="Z7" s="6">
        <f>IF(Y7="","",Y7+7)</f>
      </c>
      <c r="AA7" s="6">
        <f>IF(Z7="","",Z7+7)</f>
      </c>
      <c r="AB7" s="6">
        <f>IF(AA7="","",AA7+7)</f>
      </c>
      <c r="AC7" s="6">
        <f>IF(AB7="","",AB7+7)</f>
      </c>
      <c r="AD7" s="6">
        <f>IF(AC7="","",AC7+7)</f>
      </c>
      <c r="AE7" s="6">
        <f>IF(AD7="","",AD7+7)</f>
      </c>
      <c r="AF7" s="6">
        <f>IF(AE7="","",AE7+7)</f>
      </c>
    </row>
    <row r="8" ht="30" customHeight="1" spans="1:32" x14ac:dyDescent="0.2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8">
        <f>IF(G7="","",_xlfn.ISOWEEKNUM(G7))</f>
      </c>
      <c r="H8" s="8">
        <f>IF(H7="","",_xlfn.ISOWEEKNUM(H7))</f>
      </c>
      <c r="I8" s="8">
        <f>IF(I7="","",_xlfn.ISOWEEKNUM(I7))</f>
      </c>
      <c r="J8" s="8">
        <f>IF(J7="","",_xlfn.ISOWEEKNUM(J7))</f>
      </c>
      <c r="K8" s="8">
        <f>IF(K7="","",_xlfn.ISOWEEKNUM(K7))</f>
      </c>
      <c r="L8" s="8">
        <f>IF(L7="","",_xlfn.ISOWEEKNUM(L7))</f>
      </c>
      <c r="M8" s="8">
        <f>IF(M7="","",_xlfn.ISOWEEKNUM(M7))</f>
      </c>
      <c r="N8" s="8">
        <f>IF(N7="","",_xlfn.ISOWEEKNUM(N7))</f>
      </c>
      <c r="O8" s="8">
        <f>IF(O7="","",_xlfn.ISOWEEKNUM(O7))</f>
      </c>
      <c r="P8" s="8">
        <f>IF(P7="","",_xlfn.ISOWEEKNUM(P7))</f>
      </c>
      <c r="Q8" s="8">
        <f>IF(Q7="","",_xlfn.ISOWEEKNUM(Q7))</f>
      </c>
      <c r="R8" s="8">
        <f>IF(R7="","",_xlfn.ISOWEEKNUM(R7))</f>
      </c>
      <c r="S8" s="8">
        <f>IF(S7="","",_xlfn.ISOWEEKNUM(S7))</f>
      </c>
      <c r="T8" s="8">
        <f>IF(T7="","",_xlfn.ISOWEEKNUM(T7))</f>
      </c>
      <c r="U8" s="8">
        <f>IF(U7="","",_xlfn.ISOWEEKNUM(U7))</f>
      </c>
      <c r="V8" s="8">
        <f>IF(V7="","",_xlfn.ISOWEEKNUM(V7))</f>
      </c>
      <c r="W8" s="8">
        <f>IF(W7="","",_xlfn.ISOWEEKNUM(W7))</f>
      </c>
      <c r="X8" s="8">
        <f>IF(X7="","",_xlfn.ISOWEEKNUM(X7))</f>
      </c>
      <c r="Y8" s="8">
        <f>IF(Y7="","",_xlfn.ISOWEEKNUM(Y7))</f>
      </c>
      <c r="Z8" s="8">
        <f>IF(Z7="","",_xlfn.ISOWEEKNUM(Z7))</f>
      </c>
      <c r="AA8" s="8">
        <f>IF(AA7="","",_xlfn.ISOWEEKNUM(AA7))</f>
      </c>
      <c r="AB8" s="8">
        <f>IF(AB7="","",_xlfn.ISOWEEKNUM(AB7))</f>
      </c>
      <c r="AC8" s="8">
        <f>IF(AC7="","",_xlfn.ISOWEEKNUM(AC7))</f>
      </c>
      <c r="AD8" s="8">
        <f>IF(AD7="","",_xlfn.ISOWEEKNUM(AD7))</f>
      </c>
      <c r="AE8" s="8">
        <f>IF(AE7="","",_xlfn.ISOWEEKNUM(AE7))</f>
      </c>
      <c r="AF8" s="8">
        <f>IF(AF7="","",_xlfn.ISOWEEKNUM(AF7))</f>
      </c>
    </row>
    <row r="9" spans="1:32" x14ac:dyDescent="0.25">
      <c r="A9" s="9"/>
      <c r="B9" s="9"/>
      <c r="C9" s="10"/>
      <c r="D9" s="10"/>
      <c r="E9" s="11">
        <f>IF(OR(C9="",D9=""),"",D9-C9+1)</f>
      </c>
      <c r="F9" s="12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x14ac:dyDescent="0.25">
      <c r="A10" s="9"/>
      <c r="B10" s="9"/>
      <c r="C10" s="10"/>
      <c r="D10" s="10"/>
      <c r="E10" s="11">
        <f>IF(OR(C10="",D10=""),"",D10-C10+1)</f>
      </c>
      <c r="F10" s="12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x14ac:dyDescent="0.25">
      <c r="A11" s="9"/>
      <c r="B11" s="9"/>
      <c r="C11" s="10"/>
      <c r="D11" s="10"/>
      <c r="E11" s="11">
        <f>IF(OR(C11="",D11=""),"",D11-C11+1)</f>
      </c>
      <c r="F11" s="12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x14ac:dyDescent="0.25">
      <c r="A12" s="9"/>
      <c r="B12" s="9"/>
      <c r="C12" s="10"/>
      <c r="D12" s="10"/>
      <c r="E12" s="11">
        <f>IF(OR(C12="",D12=""),"",D12-C12+1)</f>
      </c>
      <c r="F12" s="12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x14ac:dyDescent="0.25">
      <c r="A13" s="9"/>
      <c r="B13" s="9"/>
      <c r="C13" s="10"/>
      <c r="D13" s="10"/>
      <c r="E13" s="11">
        <f>IF(OR(C13="",D13=""),"",D13-C13+1)</f>
      </c>
      <c r="F13" s="12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x14ac:dyDescent="0.25">
      <c r="A14" s="9"/>
      <c r="B14" s="9"/>
      <c r="C14" s="10"/>
      <c r="D14" s="10"/>
      <c r="E14" s="11">
        <f>IF(OR(C14="",D14=""),"",D14-C14+1)</f>
      </c>
      <c r="F14" s="12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x14ac:dyDescent="0.25">
      <c r="A15" s="9"/>
      <c r="B15" s="9"/>
      <c r="C15" s="10"/>
      <c r="D15" s="10"/>
      <c r="E15" s="11">
        <f>IF(OR(C15="",D15=""),"",D15-C15+1)</f>
      </c>
      <c r="F15" s="12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x14ac:dyDescent="0.25">
      <c r="A16" s="9"/>
      <c r="B16" s="9"/>
      <c r="C16" s="10"/>
      <c r="D16" s="10"/>
      <c r="E16" s="11">
        <f>IF(OR(C16="",D16=""),"",D16-C16+1)</f>
      </c>
      <c r="F16" s="12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x14ac:dyDescent="0.25">
      <c r="A17" s="9"/>
      <c r="B17" s="9"/>
      <c r="C17" s="10"/>
      <c r="D17" s="10"/>
      <c r="E17" s="11">
        <f>IF(OR(C17="",D17=""),"",D17-C17+1)</f>
      </c>
      <c r="F17" s="12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x14ac:dyDescent="0.25">
      <c r="A18" s="9"/>
      <c r="B18" s="9"/>
      <c r="C18" s="10"/>
      <c r="D18" s="10"/>
      <c r="E18" s="11">
        <f>IF(OR(C18="",D18=""),"",D18-C18+1)</f>
      </c>
      <c r="F18" s="12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x14ac:dyDescent="0.25">
      <c r="A19" s="9"/>
      <c r="B19" s="9"/>
      <c r="C19" s="10"/>
      <c r="D19" s="10"/>
      <c r="E19" s="11">
        <f>IF(OR(C19="",D19=""),"",D19-C19+1)</f>
      </c>
      <c r="F19" s="12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x14ac:dyDescent="0.25">
      <c r="A20" s="9"/>
      <c r="B20" s="9"/>
      <c r="C20" s="10"/>
      <c r="D20" s="10"/>
      <c r="E20" s="11">
        <f>IF(OR(C20="",D20=""),"",D20-C20+1)</f>
      </c>
      <c r="F20" s="12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x14ac:dyDescent="0.25">
      <c r="A21" s="9"/>
      <c r="B21" s="9"/>
      <c r="C21" s="10"/>
      <c r="D21" s="10"/>
      <c r="E21" s="11">
        <f>IF(OR(C21="",D21=""),"",D21-C21+1)</f>
      </c>
      <c r="F21" s="12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x14ac:dyDescent="0.25">
      <c r="A22" s="9"/>
      <c r="B22" s="9"/>
      <c r="C22" s="10"/>
      <c r="D22" s="10"/>
      <c r="E22" s="11">
        <f>IF(OR(C22="",D22=""),"",D22-C22+1)</f>
      </c>
      <c r="F22" s="12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x14ac:dyDescent="0.25">
      <c r="A23" s="9"/>
      <c r="B23" s="9"/>
      <c r="C23" s="10"/>
      <c r="D23" s="10"/>
      <c r="E23" s="11">
        <f>IF(OR(C23="",D23=""),"",D23-C23+1)</f>
      </c>
      <c r="F23" s="12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x14ac:dyDescent="0.25">
      <c r="A24" s="9"/>
      <c r="B24" s="9"/>
      <c r="C24" s="10"/>
      <c r="D24" s="10"/>
      <c r="E24" s="11">
        <f>IF(OR(C24="",D24=""),"",D24-C24+1)</f>
      </c>
      <c r="F24" s="12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x14ac:dyDescent="0.25">
      <c r="A25" s="9"/>
      <c r="B25" s="9"/>
      <c r="C25" s="10"/>
      <c r="D25" s="10"/>
      <c r="E25" s="11">
        <f>IF(OR(C25="",D25=""),"",D25-C25+1)</f>
      </c>
      <c r="F25" s="12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x14ac:dyDescent="0.25">
      <c r="A26" s="9"/>
      <c r="B26" s="9"/>
      <c r="C26" s="10"/>
      <c r="D26" s="10"/>
      <c r="E26" s="11">
        <f>IF(OR(C26="",D26=""),"",D26-C26+1)</f>
      </c>
      <c r="F26" s="12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x14ac:dyDescent="0.25">
      <c r="A27" s="9"/>
      <c r="B27" s="9"/>
      <c r="C27" s="10"/>
      <c r="D27" s="10"/>
      <c r="E27" s="11">
        <f>IF(OR(C27="",D27=""),"",D27-C27+1)</f>
      </c>
      <c r="F27" s="12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x14ac:dyDescent="0.25">
      <c r="A28" s="9"/>
      <c r="B28" s="9"/>
      <c r="C28" s="10"/>
      <c r="D28" s="10"/>
      <c r="E28" s="11">
        <f>IF(OR(C28="",D28=""),"",D28-C28+1)</f>
      </c>
      <c r="F28" s="12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x14ac:dyDescent="0.25">
      <c r="A29" s="9"/>
      <c r="B29" s="9"/>
      <c r="C29" s="10"/>
      <c r="D29" s="10"/>
      <c r="E29" s="11">
        <f>IF(OR(C29="",D29=""),"",D29-C29+1)</f>
      </c>
      <c r="F29" s="12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x14ac:dyDescent="0.25">
      <c r="A30" s="9"/>
      <c r="B30" s="9"/>
      <c r="C30" s="10"/>
      <c r="D30" s="10"/>
      <c r="E30" s="11">
        <f>IF(OR(C30="",D30=""),"",D30-C30+1)</f>
      </c>
      <c r="F30" s="12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x14ac:dyDescent="0.25">
      <c r="A31" s="9"/>
      <c r="B31" s="9"/>
      <c r="C31" s="10"/>
      <c r="D31" s="10"/>
      <c r="E31" s="11">
        <f>IF(OR(C31="",D31=""),"",D31-C31+1)</f>
      </c>
      <c r="F31" s="12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x14ac:dyDescent="0.25">
      <c r="A32" s="9"/>
      <c r="B32" s="9"/>
      <c r="C32" s="10"/>
      <c r="D32" s="10"/>
      <c r="E32" s="11">
        <f>IF(OR(C32="",D32=""),"",D32-C32+1)</f>
      </c>
      <c r="F32" s="12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x14ac:dyDescent="0.25">
      <c r="A33" s="9"/>
      <c r="B33" s="9"/>
      <c r="C33" s="10"/>
      <c r="D33" s="10"/>
      <c r="E33" s="11">
        <f>IF(OR(C33="",D33=""),"",D33-C33+1)</f>
      </c>
      <c r="F33" s="12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x14ac:dyDescent="0.25">
      <c r="A34" s="9"/>
      <c r="B34" s="9"/>
      <c r="C34" s="10"/>
      <c r="D34" s="10"/>
      <c r="E34" s="11">
        <f>IF(OR(C34="",D34=""),"",D34-C34+1)</f>
      </c>
      <c r="F34" s="12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x14ac:dyDescent="0.25">
      <c r="A35" s="9"/>
      <c r="B35" s="9"/>
      <c r="C35" s="10"/>
      <c r="D35" s="10"/>
      <c r="E35" s="11">
        <f>IF(OR(C35="",D35=""),"",D35-C35+1)</f>
      </c>
      <c r="F35" s="12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x14ac:dyDescent="0.25">
      <c r="A36" s="9"/>
      <c r="B36" s="9"/>
      <c r="C36" s="10"/>
      <c r="D36" s="10"/>
      <c r="E36" s="11">
        <f>IF(OR(C36="",D36=""),"",D36-C36+1)</f>
      </c>
      <c r="F36" s="12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x14ac:dyDescent="0.25">
      <c r="A37" s="9"/>
      <c r="B37" s="9"/>
      <c r="C37" s="10"/>
      <c r="D37" s="10"/>
      <c r="E37" s="11">
        <f>IF(OR(C37="",D37=""),"",D37-C37+1)</f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x14ac:dyDescent="0.25">
      <c r="A38" s="9"/>
      <c r="B38" s="9"/>
      <c r="C38" s="10"/>
      <c r="D38" s="10"/>
      <c r="E38" s="11">
        <f>IF(OR(C38="",D38=""),"",D38-C38+1)</f>
      </c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40" ht="20" customHeight="1" spans="1:32" x14ac:dyDescent="0.25">
      <c r="A40" s="13" t="s">
        <v>11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</sheetData>
  <mergeCells count="6">
    <mergeCell ref="A1:AF1"/>
    <mergeCell ref="A2:AF2"/>
    <mergeCell ref="B3:F3"/>
    <mergeCell ref="B4:F4"/>
    <mergeCell ref="B5:C5"/>
    <mergeCell ref="A40:AF40"/>
  </mergeCells>
  <conditionalFormatting sqref="G9:AF38">
    <cfRule type="expression" dxfId="0" priority="1">
      <formula>AND($F9="Klar",$C9&lt;&gt;"",$D9&lt;&gt;"",$C9&lt;=G$7+6,$D9&gt;=G$7)</formula>
    </cfRule>
    <cfRule type="expression" dxfId="1" priority="2">
      <formula>AND($C9&lt;&gt;"",$D9&lt;&gt;"",$C9&lt;=G$7+6,$D9&gt;=G$7)</formula>
    </cfRule>
  </conditionalFormatting>
  <dataValidations count="2">
    <dataValidation type="list" allowBlank="1" showErrorMessage="1" errorTitle="Välj i listan" error="Välj ett av: Ej påbörjad, Pågår, Klar, Försenad" sqref="F10:F38">
      <formula1>"Ej påbörjad,Pågår,Klar,Försenad"</formula1>
    </dataValidation>
    <dataValidation type="list" allowBlank="1" showErrorMessage="1" errorTitle="Välj i listan" error="Välj ett av: Ej påbörjad, Pågår, Klar, Försenad" sqref="F9:F38">
      <formula1>"Ej påbörjad,Pågår,Klar,Försenad"</formula1>
    </dataValidation>
  </dataValidations>
  <pageMargins left="0.5" right="0.5" top="0.6" bottom="0.7" header="0.3" footer="0.3"/>
  <pageSetup paperSize="9" orientation="landscape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Gantt</vt:lpstr>
    </vt:vector>
  </TitlesOfParts>
  <Company>Allamallar – www.allamallar.se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Allamallar</dc:creator>
  <dc:title>Projektplan</dc:title>
  <dc:subject/>
  <dc:description/>
  <cp:keywords/>
  <cp:category/>
  <cp:lastModifiedBy>Unknown</cp:lastModifiedBy>
  <dcterms:created xsi:type="dcterms:W3CDTF">2026-09-27T12:00:00Z</dcterms:created>
  <dcterms:modified xsi:type="dcterms:W3CDTF">2026-09-27T12:00:00Z</dcterms:modified>
</cp:coreProperties>
</file>