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ånadsbudget" state="visible" r:id="rId4"/>
    <sheet sheetId="2" name="Årsöversikt" state="visible" r:id="rId5"/>
  </sheets>
  <definedNames>
    <definedName name="_xlnm.Print_Area" localSheetId="0">'Månadsbudget'!$A1:$D80</definedName>
    <definedName name="_xlnm.Print_Area" localSheetId="1">'Årsöversikt'!$A1:$E20</definedName>
  </definedNames>
  <calcPr calcId="171027" fullCalcOnLoad="1"/>
</workbook>
</file>

<file path=xl/sharedStrings.xml><?xml version="1.0" encoding="utf-8"?>
<sst xmlns="http://schemas.openxmlformats.org/spreadsheetml/2006/main" count="110" uniqueCount="82">
  <si>
    <t>MÅNADSBUDGET</t>
  </si>
  <si>
    <t>Skriv vad du planerar i kolumnen Budget och vad det faktiskt blev i Utfall. Belopp per månad, inkomster efter skatt. Tomma rader går att döpa om. Resultatet räknas ut längst ned.</t>
  </si>
  <si>
    <t>Månad och år</t>
  </si>
  <si>
    <t>Hushåll (vem budgeten gäller)</t>
  </si>
  <si>
    <t>Inkomster</t>
  </si>
  <si>
    <t>Budget</t>
  </si>
  <si>
    <t>Utfall</t>
  </si>
  <si>
    <t>Utfall − budget</t>
  </si>
  <si>
    <t>Lön efter skatt, person 1</t>
  </si>
  <si>
    <t>Lön efter skatt, person 2</t>
  </si>
  <si>
    <t>Barnbidrag och studiebidrag</t>
  </si>
  <si>
    <t>Bostadsbidrag eller underhåll</t>
  </si>
  <si>
    <t>Övriga inkomster</t>
  </si>
  <si>
    <t>Summa inkomster</t>
  </si>
  <si>
    <t>Boende</t>
  </si>
  <si>
    <t>Hyra, avgift eller räntor</t>
  </si>
  <si>
    <t>Amortering</t>
  </si>
  <si>
    <t>El och uppvärmning</t>
  </si>
  <si>
    <t>Vatten, sopor och drift</t>
  </si>
  <si>
    <t>Hemförsäkring</t>
  </si>
  <si>
    <t>Bredband</t>
  </si>
  <si>
    <t>Summa boende</t>
  </si>
  <si>
    <t>Mat och hushåll</t>
  </si>
  <si>
    <t>Livsmedel</t>
  </si>
  <si>
    <t>Förbrukningsvaror</t>
  </si>
  <si>
    <t>Hygien</t>
  </si>
  <si>
    <t>Hemutrustning</t>
  </si>
  <si>
    <t>Summa mat och hushåll</t>
  </si>
  <si>
    <t>Transport</t>
  </si>
  <si>
    <t>Kollektivtrafik</t>
  </si>
  <si>
    <t>Drivmedel eller laddning</t>
  </si>
  <si>
    <t>Bilförsäkring, skatt och service</t>
  </si>
  <si>
    <t>Billån eller leasing</t>
  </si>
  <si>
    <t>Summa transport</t>
  </si>
  <si>
    <t>Personligt och barn</t>
  </si>
  <si>
    <t>Kläder och skor</t>
  </si>
  <si>
    <t>Mobiltelefon</t>
  </si>
  <si>
    <t>Medier och streaming</t>
  </si>
  <si>
    <t>Fritid och nöjen</t>
  </si>
  <si>
    <t>Barnomsorg och barnens aktiviteter</t>
  </si>
  <si>
    <t>Övriga försäkringar</t>
  </si>
  <si>
    <t>Summa personligt och barn</t>
  </si>
  <si>
    <t>Lån och krediter</t>
  </si>
  <si>
    <t>CSN</t>
  </si>
  <si>
    <t>Privatlån och krediter</t>
  </si>
  <si>
    <t>Kortskulder</t>
  </si>
  <si>
    <t>Summa lån och krediter</t>
  </si>
  <si>
    <t>Övrigt</t>
  </si>
  <si>
    <t>Gåvor och högtider</t>
  </si>
  <si>
    <t>Oförutsett</t>
  </si>
  <si>
    <t>Summa övrigt</t>
  </si>
  <si>
    <t>Sparande</t>
  </si>
  <si>
    <t>Buffertsparande</t>
  </si>
  <si>
    <t>Långsiktigt sparande</t>
  </si>
  <si>
    <t>Sparmål (resa, bil m.m.)</t>
  </si>
  <si>
    <t>Summa sparande</t>
  </si>
  <si>
    <t>Resultat</t>
  </si>
  <si>
    <t/>
  </si>
  <si>
    <t>Summa utgifter (utom sparande)</t>
  </si>
  <si>
    <t>Kvar efter utgifter och sparande</t>
  </si>
  <si>
    <t>Andel av inkomsten som sparas</t>
  </si>
  <si>
    <t>Är beloppet Kvar negativt går hushållet back den månaden. Konsumentverkets beräkningar av vad olika hushåll brukar kosta finns på konsumentverket.se – länk i guiden på allamallar.se/mallar/budget.</t>
  </si>
  <si>
    <t>BUDGET – ÅRSÖVERSIKT</t>
  </si>
  <si>
    <t>För in månadens utfall från fliken Månadsbudget (eller en kopia av den per månad). Kvar och summeringen räknas ut.</t>
  </si>
  <si>
    <t>År</t>
  </si>
  <si>
    <t>Månad</t>
  </si>
  <si>
    <t>Utgifter</t>
  </si>
  <si>
    <t>Kvar</t>
  </si>
  <si>
    <t>Januari</t>
  </si>
  <si>
    <t>Februari</t>
  </si>
  <si>
    <t>Mars</t>
  </si>
  <si>
    <t>April</t>
  </si>
  <si>
    <t>Maj</t>
  </si>
  <si>
    <t>Juni</t>
  </si>
  <si>
    <t>Juli</t>
  </si>
  <si>
    <t>Augusti</t>
  </si>
  <si>
    <t>September</t>
  </si>
  <si>
    <t>Oktober</t>
  </si>
  <si>
    <t>November</t>
  </si>
  <si>
    <t>December</t>
  </si>
  <si>
    <t>Summa året</t>
  </si>
  <si>
    <t>Snitt per ifylld månad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</si>
</sst>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&quot;kr&quot;"/>
    <numFmt numFmtId="165" formatCode="0.0%"/>
  </numFmts>
  <fonts count="8" x14ac:knownFonts="1">
    <font>
      <color theme="1"/>
      <family val="2"/>
      <scheme val="minor"/>
      <sz val="11"/>
      <name val="Calibri"/>
    </font>
    <font>
      <b/>
      <color rgb="FF241034"/>
      <sz val="18"/>
      <name val="Georgia"/>
    </font>
    <font>
      <i/>
      <color rgb="FF5D5468"/>
      <sz val="9"/>
    </font>
    <font>
      <b/>
      <color rgb="FF241034"/>
    </font>
    <font>
      <b/>
      <color rgb="FFFFFFFF"/>
      <sz val="10"/>
    </font>
    <font>
      <b/>
    </font>
    <font>
      <b/>
      <color rgb="FF241034"/>
      <sz val="12"/>
      <name val="Georgia"/>
    </font>
    <font>
      <color rgb="FF5D5468"/>
      <sz val="9"/>
    </font>
  </fonts>
  <fills count="5">
    <fill>
      <patternFill patternType="none"/>
    </fill>
    <fill>
      <patternFill patternType="gray125"/>
    </fill>
    <fill>
      <patternFill patternType="solid">
        <fgColor rgb="FF241034"/>
      </patternFill>
    </fill>
    <fill>
      <patternFill patternType="solid">
        <fgColor rgb="FFF1EFF4"/>
      </patternFill>
    </fill>
    <fill>
      <patternFill patternType="solid">
        <fgColor rgb="FFEEE6F6"/>
      </patternFill>
    </fill>
  </fills>
  <borders count="5">
    <border>
      <left/>
      <right/>
      <top/>
      <bottom/>
      <diagonal/>
    </border>
    <border>
      <left/>
      <right/>
      <top/>
      <bottom style="thin">
        <color rgb="FFCFC6D8"/>
      </bottom>
      <diagonal/>
    </border>
    <border>
      <left style="thin">
        <color rgb="FFCFC6D8"/>
      </left>
      <right style="thin">
        <color rgb="FFCFC6D8"/>
      </right>
      <top style="thin">
        <color rgb="FFCFC6D8"/>
      </top>
      <bottom style="thin">
        <color rgb="FFCFC6D8"/>
      </bottom>
      <diagonal/>
    </border>
    <border>
      <left/>
      <right/>
      <top style="medium">
        <color rgb="FF452163"/>
      </top>
      <bottom style="thin">
        <color rgb="FFCFC6D8"/>
      </bottom>
      <diagonal/>
    </border>
    <border>
      <left/>
      <right/>
      <top/>
      <bottom style="medium">
        <color rgb="FF45216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164" fontId="0" fillId="0" borderId="2" xfId="0" applyNumberFormat="1" applyBorder="1" applyAlignment="1">
      <alignment horizontal="right" vertical="center"/>
    </xf>
    <xf numFmtId="164" fontId="0" fillId="3" borderId="2" xfId="0" applyNumberFormat="1" applyFill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164" fontId="5" fillId="4" borderId="3" xfId="0" applyNumberFormat="1" applyFont="1" applyFill="1" applyBorder="1" applyAlignment="1">
      <alignment horizontal="right" vertical="center"/>
    </xf>
    <xf numFmtId="0" fontId="6" fillId="0" borderId="4" xfId="0" applyFont="1" applyBorder="1"/>
    <xf numFmtId="0" fontId="3" fillId="0" borderId="2" xfId="0" applyFont="1" applyBorder="1"/>
    <xf numFmtId="164" fontId="5" fillId="3" borderId="2" xfId="0" applyNumberFormat="1" applyFont="1" applyFill="1" applyBorder="1" applyAlignment="1">
      <alignment horizontal="right" vertical="center"/>
    </xf>
    <xf numFmtId="164" fontId="5" fillId="4" borderId="2" xfId="0" applyNumberFormat="1" applyFont="1" applyFill="1" applyBorder="1" applyAlignment="1">
      <alignment horizontal="right" vertical="center"/>
    </xf>
    <xf numFmtId="165" fontId="5" fillId="3" borderId="2" xfId="0" applyNumberFormat="1" applyFont="1" applyFill="1" applyBorder="1" applyAlignment="1">
      <alignment horizontal="right" vertical="center"/>
    </xf>
    <xf numFmtId="0" fontId="0" fillId="0" borderId="2" xfId="0" applyBorder="1"/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0"/>
  <sheetViews>
    <sheetView workbookViewId="0" showGridLines="0"/>
  </sheetViews>
  <sheetFormatPr defaultRowHeight="18" outlineLevelRow="0" outlineLevelCol="0" x14ac:dyDescent="55" customHeight="1"/>
  <cols>
    <col min="1" max="1" width="34" customWidth="1"/>
    <col min="2" max="4" width="15" customWidth="1"/>
  </cols>
  <sheetData>
    <row r="1" ht="30" customHeight="1" spans="1:4" x14ac:dyDescent="0.25">
      <c r="A1" s="1" t="s">
        <v>0</v>
      </c>
      <c r="B1" s="1"/>
      <c r="C1" s="1"/>
      <c r="D1" s="1"/>
    </row>
    <row r="2" ht="28" customHeight="1" spans="1:4" x14ac:dyDescent="0.25">
      <c r="A2" s="2" t="s">
        <v>1</v>
      </c>
      <c r="B2" s="2"/>
      <c r="C2" s="2"/>
      <c r="D2" s="2"/>
    </row>
    <row r="4" ht="22" customHeight="1" spans="1:4" x14ac:dyDescent="0.25">
      <c r="A4" s="3" t="s">
        <v>2</v>
      </c>
      <c r="B4" s="4"/>
      <c r="C4" s="4"/>
      <c r="D4" s="4"/>
    </row>
    <row r="5" ht="22" customHeight="1" spans="1:4" x14ac:dyDescent="0.25">
      <c r="A5" s="3" t="s">
        <v>3</v>
      </c>
      <c r="B5" s="4"/>
      <c r="C5" s="4"/>
      <c r="D5" s="4"/>
    </row>
    <row r="7" ht="30" customHeight="1" spans="1:4" x14ac:dyDescent="0.25">
      <c r="A7" s="5" t="s">
        <v>4</v>
      </c>
      <c r="B7" s="6" t="s">
        <v>5</v>
      </c>
      <c r="C7" s="6" t="s">
        <v>6</v>
      </c>
      <c r="D7" s="6" t="s">
        <v>7</v>
      </c>
    </row>
    <row r="8" spans="1:4" x14ac:dyDescent="0.25">
      <c r="A8" s="7" t="s">
        <v>8</v>
      </c>
      <c r="B8" s="8"/>
      <c r="C8" s="8"/>
      <c r="D8" s="9">
        <f>IF(AND(B8="",C8=""),"",N(C8)-N(B8))</f>
      </c>
    </row>
    <row r="9" spans="1:4" x14ac:dyDescent="0.25">
      <c r="A9" s="7" t="s">
        <v>9</v>
      </c>
      <c r="B9" s="8"/>
      <c r="C9" s="8"/>
      <c r="D9" s="9">
        <f>IF(AND(B9="",C9=""),"",N(C9)-N(B9))</f>
      </c>
    </row>
    <row r="10" spans="1:4" x14ac:dyDescent="0.25">
      <c r="A10" s="7" t="s">
        <v>10</v>
      </c>
      <c r="B10" s="8"/>
      <c r="C10" s="8"/>
      <c r="D10" s="9">
        <f>IF(AND(B10="",C10=""),"",N(C10)-N(B10))</f>
      </c>
    </row>
    <row r="11" spans="1:4" x14ac:dyDescent="0.25">
      <c r="A11" s="7" t="s">
        <v>11</v>
      </c>
      <c r="B11" s="8"/>
      <c r="C11" s="8"/>
      <c r="D11" s="9">
        <f>IF(AND(B11="",C11=""),"",N(C11)-N(B11))</f>
      </c>
    </row>
    <row r="12" spans="1:4" x14ac:dyDescent="0.25">
      <c r="A12" s="7" t="s">
        <v>12</v>
      </c>
      <c r="B12" s="8"/>
      <c r="C12" s="8"/>
      <c r="D12" s="9">
        <f>IF(AND(B12="",C12=""),"",N(C12)-N(B12))</f>
      </c>
    </row>
    <row r="13" spans="1:4" x14ac:dyDescent="0.25">
      <c r="A13" s="7"/>
      <c r="B13" s="8"/>
      <c r="C13" s="8"/>
      <c r="D13" s="9">
        <f>IF(AND(B13="",C13=""),"",N(C13)-N(B13))</f>
      </c>
    </row>
    <row r="14" spans="1:4" x14ac:dyDescent="0.25">
      <c r="A14" s="10" t="s">
        <v>13</v>
      </c>
      <c r="B14" s="11">
        <f>SUM(B8:B13)</f>
      </c>
      <c r="C14" s="11">
        <f>SUM(C8:C13)</f>
      </c>
      <c r="D14" s="11">
        <f>C14-B14</f>
      </c>
    </row>
    <row r="16" ht="30" customHeight="1" spans="1:4" x14ac:dyDescent="0.25">
      <c r="A16" s="5" t="s">
        <v>14</v>
      </c>
      <c r="B16" s="6" t="s">
        <v>5</v>
      </c>
      <c r="C16" s="6" t="s">
        <v>6</v>
      </c>
      <c r="D16" s="6" t="s">
        <v>7</v>
      </c>
    </row>
    <row r="17" spans="1:4" x14ac:dyDescent="0.25">
      <c r="A17" s="7" t="s">
        <v>15</v>
      </c>
      <c r="B17" s="8"/>
      <c r="C17" s="8"/>
      <c r="D17" s="9">
        <f>IF(AND(B17="",C17=""),"",N(C17)-N(B17))</f>
      </c>
    </row>
    <row r="18" spans="1:4" x14ac:dyDescent="0.25">
      <c r="A18" s="7" t="s">
        <v>16</v>
      </c>
      <c r="B18" s="8"/>
      <c r="C18" s="8"/>
      <c r="D18" s="9">
        <f>IF(AND(B18="",C18=""),"",N(C18)-N(B18))</f>
      </c>
    </row>
    <row r="19" spans="1:4" x14ac:dyDescent="0.25">
      <c r="A19" s="7" t="s">
        <v>17</v>
      </c>
      <c r="B19" s="8"/>
      <c r="C19" s="8"/>
      <c r="D19" s="9">
        <f>IF(AND(B19="",C19=""),"",N(C19)-N(B19))</f>
      </c>
    </row>
    <row r="20" spans="1:4" x14ac:dyDescent="0.25">
      <c r="A20" s="7" t="s">
        <v>18</v>
      </c>
      <c r="B20" s="8"/>
      <c r="C20" s="8"/>
      <c r="D20" s="9">
        <f>IF(AND(B20="",C20=""),"",N(C20)-N(B20))</f>
      </c>
    </row>
    <row r="21" spans="1:4" x14ac:dyDescent="0.25">
      <c r="A21" s="7" t="s">
        <v>19</v>
      </c>
      <c r="B21" s="8"/>
      <c r="C21" s="8"/>
      <c r="D21" s="9">
        <f>IF(AND(B21="",C21=""),"",N(C21)-N(B21))</f>
      </c>
    </row>
    <row r="22" spans="1:4" x14ac:dyDescent="0.25">
      <c r="A22" s="7" t="s">
        <v>20</v>
      </c>
      <c r="B22" s="8"/>
      <c r="C22" s="8"/>
      <c r="D22" s="9">
        <f>IF(AND(B22="",C22=""),"",N(C22)-N(B22))</f>
      </c>
    </row>
    <row r="23" spans="1:4" x14ac:dyDescent="0.25">
      <c r="A23" s="7"/>
      <c r="B23" s="8"/>
      <c r="C23" s="8"/>
      <c r="D23" s="9">
        <f>IF(AND(B23="",C23=""),"",N(C23)-N(B23))</f>
      </c>
    </row>
    <row r="24" spans="1:4" x14ac:dyDescent="0.25">
      <c r="A24" s="10" t="s">
        <v>21</v>
      </c>
      <c r="B24" s="11">
        <f>SUM(B17:B23)</f>
      </c>
      <c r="C24" s="11">
        <f>SUM(C17:C23)</f>
      </c>
      <c r="D24" s="11">
        <f>C24-B24</f>
      </c>
    </row>
    <row r="26" ht="30" customHeight="1" spans="1:4" x14ac:dyDescent="0.25">
      <c r="A26" s="5" t="s">
        <v>22</v>
      </c>
      <c r="B26" s="6" t="s">
        <v>5</v>
      </c>
      <c r="C26" s="6" t="s">
        <v>6</v>
      </c>
      <c r="D26" s="6" t="s">
        <v>7</v>
      </c>
    </row>
    <row r="27" spans="1:4" x14ac:dyDescent="0.25">
      <c r="A27" s="7" t="s">
        <v>23</v>
      </c>
      <c r="B27" s="8"/>
      <c r="C27" s="8"/>
      <c r="D27" s="9">
        <f>IF(AND(B27="",C27=""),"",N(C27)-N(B27))</f>
      </c>
    </row>
    <row r="28" spans="1:4" x14ac:dyDescent="0.25">
      <c r="A28" s="7" t="s">
        <v>24</v>
      </c>
      <c r="B28" s="8"/>
      <c r="C28" s="8"/>
      <c r="D28" s="9">
        <f>IF(AND(B28="",C28=""),"",N(C28)-N(B28))</f>
      </c>
    </row>
    <row r="29" spans="1:4" x14ac:dyDescent="0.25">
      <c r="A29" s="7" t="s">
        <v>25</v>
      </c>
      <c r="B29" s="8"/>
      <c r="C29" s="8"/>
      <c r="D29" s="9">
        <f>IF(AND(B29="",C29=""),"",N(C29)-N(B29))</f>
      </c>
    </row>
    <row r="30" spans="1:4" x14ac:dyDescent="0.25">
      <c r="A30" s="7" t="s">
        <v>26</v>
      </c>
      <c r="B30" s="8"/>
      <c r="C30" s="8"/>
      <c r="D30" s="9">
        <f>IF(AND(B30="",C30=""),"",N(C30)-N(B30))</f>
      </c>
    </row>
    <row r="31" spans="1:4" x14ac:dyDescent="0.25">
      <c r="A31" s="7"/>
      <c r="B31" s="8"/>
      <c r="C31" s="8"/>
      <c r="D31" s="9">
        <f>IF(AND(B31="",C31=""),"",N(C31)-N(B31))</f>
      </c>
    </row>
    <row r="32" spans="1:4" x14ac:dyDescent="0.25">
      <c r="A32" s="10" t="s">
        <v>27</v>
      </c>
      <c r="B32" s="11">
        <f>SUM(B27:B31)</f>
      </c>
      <c r="C32" s="11">
        <f>SUM(C27:C31)</f>
      </c>
      <c r="D32" s="11">
        <f>C32-B32</f>
      </c>
    </row>
    <row r="34" ht="30" customHeight="1" spans="1:4" x14ac:dyDescent="0.25">
      <c r="A34" s="5" t="s">
        <v>28</v>
      </c>
      <c r="B34" s="6" t="s">
        <v>5</v>
      </c>
      <c r="C34" s="6" t="s">
        <v>6</v>
      </c>
      <c r="D34" s="6" t="s">
        <v>7</v>
      </c>
    </row>
    <row r="35" spans="1:4" x14ac:dyDescent="0.25">
      <c r="A35" s="7" t="s">
        <v>29</v>
      </c>
      <c r="B35" s="8"/>
      <c r="C35" s="8"/>
      <c r="D35" s="9">
        <f>IF(AND(B35="",C35=""),"",N(C35)-N(B35))</f>
      </c>
    </row>
    <row r="36" spans="1:4" x14ac:dyDescent="0.25">
      <c r="A36" s="7" t="s">
        <v>30</v>
      </c>
      <c r="B36" s="8"/>
      <c r="C36" s="8"/>
      <c r="D36" s="9">
        <f>IF(AND(B36="",C36=""),"",N(C36)-N(B36))</f>
      </c>
    </row>
    <row r="37" spans="1:4" x14ac:dyDescent="0.25">
      <c r="A37" s="7" t="s">
        <v>31</v>
      </c>
      <c r="B37" s="8"/>
      <c r="C37" s="8"/>
      <c r="D37" s="9">
        <f>IF(AND(B37="",C37=""),"",N(C37)-N(B37))</f>
      </c>
    </row>
    <row r="38" spans="1:4" x14ac:dyDescent="0.25">
      <c r="A38" s="7" t="s">
        <v>32</v>
      </c>
      <c r="B38" s="8"/>
      <c r="C38" s="8"/>
      <c r="D38" s="9">
        <f>IF(AND(B38="",C38=""),"",N(C38)-N(B38))</f>
      </c>
    </row>
    <row r="39" spans="1:4" x14ac:dyDescent="0.25">
      <c r="A39" s="7"/>
      <c r="B39" s="8"/>
      <c r="C39" s="8"/>
      <c r="D39" s="9">
        <f>IF(AND(B39="",C39=""),"",N(C39)-N(B39))</f>
      </c>
    </row>
    <row r="40" spans="1:4" x14ac:dyDescent="0.25">
      <c r="A40" s="10" t="s">
        <v>33</v>
      </c>
      <c r="B40" s="11">
        <f>SUM(B35:B39)</f>
      </c>
      <c r="C40" s="11">
        <f>SUM(C35:C39)</f>
      </c>
      <c r="D40" s="11">
        <f>C40-B40</f>
      </c>
    </row>
    <row r="42" ht="30" customHeight="1" spans="1:4" x14ac:dyDescent="0.25">
      <c r="A42" s="5" t="s">
        <v>34</v>
      </c>
      <c r="B42" s="6" t="s">
        <v>5</v>
      </c>
      <c r="C42" s="6" t="s">
        <v>6</v>
      </c>
      <c r="D42" s="6" t="s">
        <v>7</v>
      </c>
    </row>
    <row r="43" spans="1:4" x14ac:dyDescent="0.25">
      <c r="A43" s="7" t="s">
        <v>35</v>
      </c>
      <c r="B43" s="8"/>
      <c r="C43" s="8"/>
      <c r="D43" s="9">
        <f>IF(AND(B43="",C43=""),"",N(C43)-N(B43))</f>
      </c>
    </row>
    <row r="44" spans="1:4" x14ac:dyDescent="0.25">
      <c r="A44" s="7" t="s">
        <v>36</v>
      </c>
      <c r="B44" s="8"/>
      <c r="C44" s="8"/>
      <c r="D44" s="9">
        <f>IF(AND(B44="",C44=""),"",N(C44)-N(B44))</f>
      </c>
    </row>
    <row r="45" spans="1:4" x14ac:dyDescent="0.25">
      <c r="A45" s="7" t="s">
        <v>37</v>
      </c>
      <c r="B45" s="8"/>
      <c r="C45" s="8"/>
      <c r="D45" s="9">
        <f>IF(AND(B45="",C45=""),"",N(C45)-N(B45))</f>
      </c>
    </row>
    <row r="46" spans="1:4" x14ac:dyDescent="0.25">
      <c r="A46" s="7" t="s">
        <v>38</v>
      </c>
      <c r="B46" s="8"/>
      <c r="C46" s="8"/>
      <c r="D46" s="9">
        <f>IF(AND(B46="",C46=""),"",N(C46)-N(B46))</f>
      </c>
    </row>
    <row r="47" spans="1:4" x14ac:dyDescent="0.25">
      <c r="A47" s="7" t="s">
        <v>39</v>
      </c>
      <c r="B47" s="8"/>
      <c r="C47" s="8"/>
      <c r="D47" s="9">
        <f>IF(AND(B47="",C47=""),"",N(C47)-N(B47))</f>
      </c>
    </row>
    <row r="48" spans="1:4" x14ac:dyDescent="0.25">
      <c r="A48" s="7" t="s">
        <v>40</v>
      </c>
      <c r="B48" s="8"/>
      <c r="C48" s="8"/>
      <c r="D48" s="9">
        <f>IF(AND(B48="",C48=""),"",N(C48)-N(B48))</f>
      </c>
    </row>
    <row r="49" spans="1:4" x14ac:dyDescent="0.25">
      <c r="A49" s="7"/>
      <c r="B49" s="8"/>
      <c r="C49" s="8"/>
      <c r="D49" s="9">
        <f>IF(AND(B49="",C49=""),"",N(C49)-N(B49))</f>
      </c>
    </row>
    <row r="50" spans="1:4" x14ac:dyDescent="0.25">
      <c r="A50" s="10" t="s">
        <v>41</v>
      </c>
      <c r="B50" s="11">
        <f>SUM(B43:B49)</f>
      </c>
      <c r="C50" s="11">
        <f>SUM(C43:C49)</f>
      </c>
      <c r="D50" s="11">
        <f>C50-B50</f>
      </c>
    </row>
    <row r="52" ht="30" customHeight="1" spans="1:4" x14ac:dyDescent="0.25">
      <c r="A52" s="5" t="s">
        <v>42</v>
      </c>
      <c r="B52" s="6" t="s">
        <v>5</v>
      </c>
      <c r="C52" s="6" t="s">
        <v>6</v>
      </c>
      <c r="D52" s="6" t="s">
        <v>7</v>
      </c>
    </row>
    <row r="53" spans="1:4" x14ac:dyDescent="0.25">
      <c r="A53" s="7" t="s">
        <v>43</v>
      </c>
      <c r="B53" s="8"/>
      <c r="C53" s="8"/>
      <c r="D53" s="9">
        <f>IF(AND(B53="",C53=""),"",N(C53)-N(B53))</f>
      </c>
    </row>
    <row r="54" spans="1:4" x14ac:dyDescent="0.25">
      <c r="A54" s="7" t="s">
        <v>44</v>
      </c>
      <c r="B54" s="8"/>
      <c r="C54" s="8"/>
      <c r="D54" s="9">
        <f>IF(AND(B54="",C54=""),"",N(C54)-N(B54))</f>
      </c>
    </row>
    <row r="55" spans="1:4" x14ac:dyDescent="0.25">
      <c r="A55" s="7" t="s">
        <v>45</v>
      </c>
      <c r="B55" s="8"/>
      <c r="C55" s="8"/>
      <c r="D55" s="9">
        <f>IF(AND(B55="",C55=""),"",N(C55)-N(B55))</f>
      </c>
    </row>
    <row r="56" spans="1:4" x14ac:dyDescent="0.25">
      <c r="A56" s="7"/>
      <c r="B56" s="8"/>
      <c r="C56" s="8"/>
      <c r="D56" s="9">
        <f>IF(AND(B56="",C56=""),"",N(C56)-N(B56))</f>
      </c>
    </row>
    <row r="57" spans="1:4" x14ac:dyDescent="0.25">
      <c r="A57" s="10" t="s">
        <v>46</v>
      </c>
      <c r="B57" s="11">
        <f>SUM(B53:B56)</f>
      </c>
      <c r="C57" s="11">
        <f>SUM(C53:C56)</f>
      </c>
      <c r="D57" s="11">
        <f>C57-B57</f>
      </c>
    </row>
    <row r="59" ht="30" customHeight="1" spans="1:4" x14ac:dyDescent="0.25">
      <c r="A59" s="5" t="s">
        <v>47</v>
      </c>
      <c r="B59" s="6" t="s">
        <v>5</v>
      </c>
      <c r="C59" s="6" t="s">
        <v>6</v>
      </c>
      <c r="D59" s="6" t="s">
        <v>7</v>
      </c>
    </row>
    <row r="60" spans="1:4" x14ac:dyDescent="0.25">
      <c r="A60" s="7" t="s">
        <v>48</v>
      </c>
      <c r="B60" s="8"/>
      <c r="C60" s="8"/>
      <c r="D60" s="9">
        <f>IF(AND(B60="",C60=""),"",N(C60)-N(B60))</f>
      </c>
    </row>
    <row r="61" spans="1:4" x14ac:dyDescent="0.25">
      <c r="A61" s="7" t="s">
        <v>49</v>
      </c>
      <c r="B61" s="8"/>
      <c r="C61" s="8"/>
      <c r="D61" s="9">
        <f>IF(AND(B61="",C61=""),"",N(C61)-N(B61))</f>
      </c>
    </row>
    <row r="62" spans="1:4" x14ac:dyDescent="0.25">
      <c r="A62" s="7"/>
      <c r="B62" s="8"/>
      <c r="C62" s="8"/>
      <c r="D62" s="9">
        <f>IF(AND(B62="",C62=""),"",N(C62)-N(B62))</f>
      </c>
    </row>
    <row r="63" spans="1:4" x14ac:dyDescent="0.25">
      <c r="A63" s="10" t="s">
        <v>50</v>
      </c>
      <c r="B63" s="11">
        <f>SUM(B60:B62)</f>
      </c>
      <c r="C63" s="11">
        <f>SUM(C60:C62)</f>
      </c>
      <c r="D63" s="11">
        <f>C63-B63</f>
      </c>
    </row>
    <row r="65" ht="30" customHeight="1" spans="1:4" x14ac:dyDescent="0.25">
      <c r="A65" s="5" t="s">
        <v>51</v>
      </c>
      <c r="B65" s="6" t="s">
        <v>5</v>
      </c>
      <c r="C65" s="6" t="s">
        <v>6</v>
      </c>
      <c r="D65" s="6" t="s">
        <v>7</v>
      </c>
    </row>
    <row r="66" spans="1:4" x14ac:dyDescent="0.25">
      <c r="A66" s="7" t="s">
        <v>52</v>
      </c>
      <c r="B66" s="8"/>
      <c r="C66" s="8"/>
      <c r="D66" s="9">
        <f>IF(AND(B66="",C66=""),"",N(C66)-N(B66))</f>
      </c>
    </row>
    <row r="67" spans="1:4" x14ac:dyDescent="0.25">
      <c r="A67" s="7" t="s">
        <v>53</v>
      </c>
      <c r="B67" s="8"/>
      <c r="C67" s="8"/>
      <c r="D67" s="9">
        <f>IF(AND(B67="",C67=""),"",N(C67)-N(B67))</f>
      </c>
    </row>
    <row r="68" spans="1:4" x14ac:dyDescent="0.25">
      <c r="A68" s="7" t="s">
        <v>54</v>
      </c>
      <c r="B68" s="8"/>
      <c r="C68" s="8"/>
      <c r="D68" s="9">
        <f>IF(AND(B68="",C68=""),"",N(C68)-N(B68))</f>
      </c>
    </row>
    <row r="69" spans="1:4" x14ac:dyDescent="0.25">
      <c r="A69" s="7"/>
      <c r="B69" s="8"/>
      <c r="C69" s="8"/>
      <c r="D69" s="9">
        <f>IF(AND(B69="",C69=""),"",N(C69)-N(B69))</f>
      </c>
    </row>
    <row r="70" spans="1:4" x14ac:dyDescent="0.25">
      <c r="A70" s="10" t="s">
        <v>55</v>
      </c>
      <c r="B70" s="11">
        <f>SUM(B66:B69)</f>
      </c>
      <c r="C70" s="11">
        <f>SUM(C66:C69)</f>
      </c>
      <c r="D70" s="11">
        <f>C70-B70</f>
      </c>
    </row>
    <row r="72" ht="22" customHeight="1" spans="1:4" x14ac:dyDescent="0.25">
      <c r="A72" s="12" t="s">
        <v>56</v>
      </c>
      <c r="B72" s="12"/>
      <c r="C72" s="12"/>
      <c r="D72" s="12"/>
    </row>
    <row r="73" ht="30" customHeight="1" spans="1:4" x14ac:dyDescent="0.25">
      <c r="A73" s="6" t="s">
        <v>57</v>
      </c>
      <c r="B73" s="6" t="s">
        <v>5</v>
      </c>
      <c r="C73" s="6" t="s">
        <v>6</v>
      </c>
      <c r="D73" s="6" t="s">
        <v>7</v>
      </c>
    </row>
    <row r="74" spans="1:4" x14ac:dyDescent="0.25">
      <c r="A74" s="13" t="s">
        <v>13</v>
      </c>
      <c r="B74" s="14">
        <f>B14</f>
      </c>
      <c r="C74" s="14">
        <f>C14</f>
      </c>
      <c r="D74" s="9">
        <f>C74-B74</f>
      </c>
    </row>
    <row r="75" spans="1:4" x14ac:dyDescent="0.25">
      <c r="A75" s="13" t="s">
        <v>58</v>
      </c>
      <c r="B75" s="14">
        <f>B24+B32+B40+B50+B57+B63</f>
      </c>
      <c r="C75" s="14">
        <f>C24+C32+C40+C50+C57+C63</f>
      </c>
      <c r="D75" s="9">
        <f>C75-B75</f>
      </c>
    </row>
    <row r="76" spans="1:4" x14ac:dyDescent="0.25">
      <c r="A76" s="13" t="s">
        <v>55</v>
      </c>
      <c r="B76" s="14">
        <f>B70</f>
      </c>
      <c r="C76" s="14">
        <f>C70</f>
      </c>
      <c r="D76" s="9">
        <f>C76-B76</f>
      </c>
    </row>
    <row r="77" spans="1:4" x14ac:dyDescent="0.25">
      <c r="A77" s="13" t="s">
        <v>59</v>
      </c>
      <c r="B77" s="15">
        <f>B74-B75-B76</f>
      </c>
      <c r="C77" s="15">
        <f>C74-C75-C76</f>
      </c>
      <c r="D77" s="9">
        <f>C77-B77</f>
      </c>
    </row>
    <row r="78" spans="1:4" x14ac:dyDescent="0.25">
      <c r="A78" s="13" t="s">
        <v>60</v>
      </c>
      <c r="B78" s="16">
        <f>IF(N(B74)=0,"",B76/B74)</f>
      </c>
      <c r="C78" s="16">
        <f>IF(N(C74)=0,"",C76/C74)</f>
      </c>
      <c r="D78" s="17"/>
    </row>
    <row r="80" ht="42" customHeight="1" spans="1:4" x14ac:dyDescent="0.25">
      <c r="A80" s="18" t="s">
        <v>61</v>
      </c>
      <c r="B80" s="18"/>
      <c r="C80" s="18"/>
      <c r="D80" s="18"/>
    </row>
  </sheetData>
  <mergeCells count="6">
    <mergeCell ref="A1:D1"/>
    <mergeCell ref="A2:D2"/>
    <mergeCell ref="B4:D4"/>
    <mergeCell ref="B5:D5"/>
    <mergeCell ref="A72:D72"/>
    <mergeCell ref="A80:D80"/>
  </mergeCells>
  <pageMargins left="0.5" right="0.5" top="0.6" bottom="0.7" header="0.3" footer="0.3"/>
  <pageSetup paperSize="9" orientation="portrait" horizontalDpi="4294967295" verticalDpi="4294967295" scale="100" fitToWidth="1" fitToHeight="0"/>
  <headerFooter>
    <oddFooter>&amp;L&amp;7Gratis mall från Allamallar (www.allamallar.se) – generell mall utan juristgranskning. Ingen juridisk rådgivning, inget ansvar för användningen.&amp;R&amp;7Sida &amp;P av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workbookViewId="0" showGridLines="0"/>
  </sheetViews>
  <sheetFormatPr defaultRowHeight="18" outlineLevelRow="0" outlineLevelCol="0" x14ac:dyDescent="55" customHeight="1"/>
  <cols>
    <col min="1" max="1" width="14" customWidth="1"/>
    <col min="2" max="5" width="15" customWidth="1"/>
  </cols>
  <sheetData>
    <row r="1" ht="30" customHeight="1" spans="1:5" x14ac:dyDescent="0.25">
      <c r="A1" s="1" t="s">
        <v>62</v>
      </c>
      <c r="B1" s="1"/>
      <c r="C1" s="1"/>
      <c r="D1" s="1"/>
      <c r="E1" s="1"/>
    </row>
    <row r="2" ht="28" customHeight="1" spans="1:5" x14ac:dyDescent="0.25">
      <c r="A2" s="2" t="s">
        <v>63</v>
      </c>
      <c r="B2" s="2"/>
      <c r="C2" s="2"/>
      <c r="D2" s="2"/>
      <c r="E2" s="2"/>
    </row>
    <row r="4" ht="22" customHeight="1" spans="1:3" x14ac:dyDescent="0.25">
      <c r="A4" s="3" t="s">
        <v>64</v>
      </c>
      <c r="B4" s="4"/>
      <c r="C4" s="4"/>
    </row>
    <row r="6" ht="30" customHeight="1" spans="1:5" x14ac:dyDescent="0.25">
      <c r="A6" s="6" t="s">
        <v>65</v>
      </c>
      <c r="B6" s="6" t="s">
        <v>4</v>
      </c>
      <c r="C6" s="6" t="s">
        <v>66</v>
      </c>
      <c r="D6" s="6" t="s">
        <v>51</v>
      </c>
      <c r="E6" s="6" t="s">
        <v>67</v>
      </c>
    </row>
    <row r="7" spans="1:5" x14ac:dyDescent="0.25">
      <c r="A7" s="7" t="s">
        <v>68</v>
      </c>
      <c r="B7" s="8"/>
      <c r="C7" s="8"/>
      <c r="D7" s="8"/>
      <c r="E7" s="9">
        <f>IF(AND(B7="",C7="",D7=""),"",N(B7)-N(C7)-N(D7))</f>
      </c>
    </row>
    <row r="8" spans="1:5" x14ac:dyDescent="0.25">
      <c r="A8" s="7" t="s">
        <v>69</v>
      </c>
      <c r="B8" s="8"/>
      <c r="C8" s="8"/>
      <c r="D8" s="8"/>
      <c r="E8" s="9">
        <f>IF(AND(B8="",C8="",D8=""),"",N(B8)-N(C8)-N(D8))</f>
      </c>
    </row>
    <row r="9" spans="1:5" x14ac:dyDescent="0.25">
      <c r="A9" s="7" t="s">
        <v>70</v>
      </c>
      <c r="B9" s="8"/>
      <c r="C9" s="8"/>
      <c r="D9" s="8"/>
      <c r="E9" s="9">
        <f>IF(AND(B9="",C9="",D9=""),"",N(B9)-N(C9)-N(D9))</f>
      </c>
    </row>
    <row r="10" spans="1:5" x14ac:dyDescent="0.25">
      <c r="A10" s="7" t="s">
        <v>71</v>
      </c>
      <c r="B10" s="8"/>
      <c r="C10" s="8"/>
      <c r="D10" s="8"/>
      <c r="E10" s="9">
        <f>IF(AND(B10="",C10="",D10=""),"",N(B10)-N(C10)-N(D10))</f>
      </c>
    </row>
    <row r="11" spans="1:5" x14ac:dyDescent="0.25">
      <c r="A11" s="7" t="s">
        <v>72</v>
      </c>
      <c r="B11" s="8"/>
      <c r="C11" s="8"/>
      <c r="D11" s="8"/>
      <c r="E11" s="9">
        <f>IF(AND(B11="",C11="",D11=""),"",N(B11)-N(C11)-N(D11))</f>
      </c>
    </row>
    <row r="12" spans="1:5" x14ac:dyDescent="0.25">
      <c r="A12" s="7" t="s">
        <v>73</v>
      </c>
      <c r="B12" s="8"/>
      <c r="C12" s="8"/>
      <c r="D12" s="8"/>
      <c r="E12" s="9">
        <f>IF(AND(B12="",C12="",D12=""),"",N(B12)-N(C12)-N(D12))</f>
      </c>
    </row>
    <row r="13" spans="1:5" x14ac:dyDescent="0.25">
      <c r="A13" s="7" t="s">
        <v>74</v>
      </c>
      <c r="B13" s="8"/>
      <c r="C13" s="8"/>
      <c r="D13" s="8"/>
      <c r="E13" s="9">
        <f>IF(AND(B13="",C13="",D13=""),"",N(B13)-N(C13)-N(D13))</f>
      </c>
    </row>
    <row r="14" spans="1:5" x14ac:dyDescent="0.25">
      <c r="A14" s="7" t="s">
        <v>75</v>
      </c>
      <c r="B14" s="8"/>
      <c r="C14" s="8"/>
      <c r="D14" s="8"/>
      <c r="E14" s="9">
        <f>IF(AND(B14="",C14="",D14=""),"",N(B14)-N(C14)-N(D14))</f>
      </c>
    </row>
    <row r="15" spans="1:5" x14ac:dyDescent="0.25">
      <c r="A15" s="7" t="s">
        <v>76</v>
      </c>
      <c r="B15" s="8"/>
      <c r="C15" s="8"/>
      <c r="D15" s="8"/>
      <c r="E15" s="9">
        <f>IF(AND(B15="",C15="",D15=""),"",N(B15)-N(C15)-N(D15))</f>
      </c>
    </row>
    <row r="16" spans="1:5" x14ac:dyDescent="0.25">
      <c r="A16" s="7" t="s">
        <v>77</v>
      </c>
      <c r="B16" s="8"/>
      <c r="C16" s="8"/>
      <c r="D16" s="8"/>
      <c r="E16" s="9">
        <f>IF(AND(B16="",C16="",D16=""),"",N(B16)-N(C16)-N(D16))</f>
      </c>
    </row>
    <row r="17" spans="1:5" x14ac:dyDescent="0.25">
      <c r="A17" s="7" t="s">
        <v>78</v>
      </c>
      <c r="B17" s="8"/>
      <c r="C17" s="8"/>
      <c r="D17" s="8"/>
      <c r="E17" s="9">
        <f>IF(AND(B17="",C17="",D17=""),"",N(B17)-N(C17)-N(D17))</f>
      </c>
    </row>
    <row r="18" spans="1:5" x14ac:dyDescent="0.25">
      <c r="A18" s="7" t="s">
        <v>79</v>
      </c>
      <c r="B18" s="8"/>
      <c r="C18" s="8"/>
      <c r="D18" s="8"/>
      <c r="E18" s="9">
        <f>IF(AND(B18="",C18="",D18=""),"",N(B18)-N(C18)-N(D18))</f>
      </c>
    </row>
    <row r="19" spans="1:5" x14ac:dyDescent="0.25">
      <c r="A19" s="10" t="s">
        <v>80</v>
      </c>
      <c r="B19" s="11">
        <f>SUM(B7:B18)</f>
      </c>
      <c r="C19" s="11">
        <f>SUM(C7:C18)</f>
      </c>
      <c r="D19" s="11">
        <f>SUM(D7:D18)</f>
      </c>
      <c r="E19" s="11">
        <f>SUM(E7:E18)</f>
      </c>
    </row>
    <row r="20" spans="1:5" x14ac:dyDescent="0.25">
      <c r="A20" s="10" t="s">
        <v>81</v>
      </c>
      <c r="B20" s="11">
        <f>IF(COUNT(B7:B18)=0,"",AVERAGE(B7:B18))</f>
      </c>
      <c r="C20" s="11">
        <f>IF(COUNT(C7:C18)=0,"",AVERAGE(C7:C18))</f>
      </c>
      <c r="D20" s="11">
        <f>IF(COUNT(D7:D18)=0,"",AVERAGE(D7:D18))</f>
      </c>
      <c r="E20" s="11">
        <f>IF(COUNT(E7:E18)=0,"",AVERAGE(E7:E18))</f>
      </c>
    </row>
  </sheetData>
  <mergeCells count="3">
    <mergeCell ref="A1:E1"/>
    <mergeCell ref="A2:E2"/>
    <mergeCell ref="B4:C4"/>
  </mergeCells>
  <pageMargins left="0.5" right="0.5" top="0.6" bottom="0.7" header="0.3" footer="0.3"/>
  <pageSetup paperSize="9" orientation="portrait" horizontalDpi="4294967295" verticalDpi="4294967295" scale="100" fitToWidth="1" fitToHeight="0"/>
  <headerFooter>
    <oddFooter>&amp;L&amp;7Gratis mall från Allamallar (www.allamallar.se) – generell mall utan juristgranskning. Ingen juridisk rådgivning, inget ansvar för användningen.&amp;R&amp;7Sida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Månadsbudget</vt:lpstr>
      <vt:lpstr>Årsöversikt</vt:lpstr>
    </vt:vector>
  </TitlesOfParts>
  <Company>Allamallar – www.allamallar.se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Allamallar</dc:creator>
  <dc:title>Budget</dc:title>
  <dc:subject/>
  <dc:description/>
  <cp:keywords/>
  <cp:category/>
  <cp:lastModifiedBy>Unknown</cp:lastModifiedBy>
  <dcterms:created xsi:type="dcterms:W3CDTF">2026-09-27T12:00:00Z</dcterms:created>
  <dcterms:modified xsi:type="dcterms:W3CDTF">2026-09-27T12:00:00Z</dcterms:modified>
</cp:coreProperties>
</file>